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ekarski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<sst xmlns="http://schemas.openxmlformats.org/spreadsheetml/2006/main" count="48" uniqueCount="40">
  <si>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OSNOVNA ŠKOLA "SRDOČI"</t>
  </si>
  <si>
    <t>RIJEKA, ANTE MODRUŠANA 33</t>
  </si>
  <si>
    <t>OIB: 38366490894</t>
  </si>
  <si>
    <t>Troškovnik - specifikacija za: PEKARSKI PROIZVODI, CPV - 15612500</t>
  </si>
  <si>
    <t>Broj</t>
  </si>
  <si>
    <t>Naziv proizvoda</t>
  </si>
  <si>
    <t>JM</t>
  </si>
  <si>
    <t xml:space="preserve">Planirana količina </t>
  </si>
  <si>
    <t>Jedinična cijena
 (bez PDVa)</t>
  </si>
  <si>
    <t>Ukupno cijena
 (kn bez PDVa)</t>
  </si>
  <si>
    <t>Cijena s pdv-om</t>
  </si>
  <si>
    <t>1.</t>
  </si>
  <si>
    <t xml:space="preserve">Krafna  80 g -100 g </t>
  </si>
  <si>
    <t>kom</t>
  </si>
  <si>
    <t>2.</t>
  </si>
  <si>
    <t>3.</t>
  </si>
  <si>
    <t xml:space="preserve">Buhtla 100 g </t>
  </si>
  <si>
    <t>4.</t>
  </si>
  <si>
    <t xml:space="preserve">Muffin  90 g </t>
  </si>
  <si>
    <t>5.</t>
  </si>
  <si>
    <t>štrudla sir</t>
  </si>
  <si>
    <t>6.</t>
  </si>
  <si>
    <t>štrudla jabuka</t>
  </si>
  <si>
    <t>7.</t>
  </si>
  <si>
    <t xml:space="preserve">8. </t>
  </si>
  <si>
    <t>9.</t>
  </si>
  <si>
    <t>Cijena ponude bez PDV-a brojkama za razdoblje na koje se sklapa ugovor:</t>
  </si>
  <si>
    <t>NAPOMENA:</t>
  </si>
  <si>
    <t>Ponuđena roba mora po kakvoći i zdravstvenoj ispravnosti odgovarati svim važećim propisima Republike Hrvatske</t>
  </si>
  <si>
    <t>Dnevna isporuka mora biti  od 07:00-08:00 sati po objektima navedenim u pozivu bez obzira na količinu narudžbe</t>
  </si>
  <si>
    <t>Datum ponude</t>
  </si>
  <si>
    <t>(Čitko ime i prezime ovlaštene osobe Ponuditelja)</t>
  </si>
  <si>
    <t>M.P.</t>
  </si>
  <si>
    <t>(Potpis ovlaštene osobe Ponuditelja)</t>
  </si>
  <si>
    <t xml:space="preserve">Burek  150g-180 g </t>
  </si>
  <si>
    <t>kroasan 70-80g</t>
  </si>
  <si>
    <t>NABAVA PREHRAMBENIH PROIZVODA ZA 2022. GODINU</t>
  </si>
  <si>
    <t>Putar pinčica 60 g</t>
  </si>
  <si>
    <t>slanac/prstići</t>
  </si>
  <si>
    <t>JEDNOSTAVNA NABAVA, EVIDENCIJSKI BROJ NABAVE: 3/2022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</si>
</sst>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\-??\ _k_n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5">
      <alignment/>
      <protection/>
    </xf>
    <xf numFmtId="0" fontId="2" fillId="0" borderId="0" xfId="35" applyFont="1" applyFill="1">
      <alignment/>
      <protection/>
    </xf>
    <xf numFmtId="0" fontId="4" fillId="0" borderId="0" xfId="35" applyFont="1">
      <alignment/>
      <protection/>
    </xf>
    <xf numFmtId="0" fontId="3" fillId="0" borderId="0" xfId="35" applyFont="1" applyFill="1">
      <alignment/>
      <protection/>
    </xf>
    <xf numFmtId="0" fontId="2" fillId="33" borderId="10" xfId="35" applyFont="1" applyFill="1" applyBorder="1">
      <alignment/>
      <protection/>
    </xf>
    <xf numFmtId="0" fontId="2" fillId="33" borderId="10" xfId="35" applyFont="1" applyFill="1" applyBorder="1" applyAlignment="1">
      <alignment horizontal="center"/>
      <protection/>
    </xf>
    <xf numFmtId="0" fontId="2" fillId="33" borderId="10" xfId="35" applyNumberFormat="1" applyFont="1" applyFill="1" applyBorder="1" applyAlignment="1">
      <alignment horizontal="center" wrapText="1"/>
      <protection/>
    </xf>
    <xf numFmtId="0" fontId="2" fillId="34" borderId="10" xfId="35" applyFont="1" applyFill="1" applyBorder="1" applyAlignment="1">
      <alignment wrapText="1"/>
      <protection/>
    </xf>
    <xf numFmtId="0" fontId="2" fillId="34" borderId="10" xfId="35" applyFont="1" applyFill="1" applyBorder="1" applyAlignment="1">
      <alignment horizontal="center" wrapText="1"/>
      <protection/>
    </xf>
    <xf numFmtId="0" fontId="1" fillId="0" borderId="10" xfId="35" applyNumberFormat="1" applyFont="1" applyFill="1" applyBorder="1" applyAlignment="1">
      <alignment horizontal="center" shrinkToFit="1"/>
      <protection/>
    </xf>
    <xf numFmtId="0" fontId="1" fillId="0" borderId="10" xfId="35" applyNumberFormat="1" applyFont="1" applyFill="1" applyBorder="1" applyAlignment="1">
      <alignment horizontal="left" wrapText="1" shrinkToFit="1"/>
      <protection/>
    </xf>
    <xf numFmtId="164" fontId="1" fillId="0" borderId="10" xfId="60" applyFont="1" applyFill="1" applyBorder="1" applyAlignment="1" applyProtection="1">
      <alignment horizontal="right" shrinkToFit="1"/>
      <protection/>
    </xf>
    <xf numFmtId="164" fontId="1" fillId="0" borderId="11" xfId="60" applyFont="1" applyFill="1" applyBorder="1" applyAlignment="1" applyProtection="1">
      <alignment shrinkToFit="1"/>
      <protection/>
    </xf>
    <xf numFmtId="164" fontId="1" fillId="0" borderId="10" xfId="60" applyFont="1" applyFill="1" applyBorder="1" applyAlignment="1" applyProtection="1">
      <alignment shrinkToFit="1"/>
      <protection/>
    </xf>
    <xf numFmtId="0" fontId="5" fillId="0" borderId="10" xfId="35" applyNumberFormat="1" applyFont="1" applyFill="1" applyBorder="1" applyAlignment="1">
      <alignment horizontal="left" shrinkToFit="1"/>
      <protection/>
    </xf>
    <xf numFmtId="0" fontId="1" fillId="0" borderId="10" xfId="35" applyNumberFormat="1" applyFont="1" applyFill="1" applyBorder="1" applyAlignment="1">
      <alignment horizontal="left" shrinkToFit="1"/>
      <protection/>
    </xf>
    <xf numFmtId="0" fontId="1" fillId="0" borderId="0" xfId="35" applyAlignment="1">
      <alignment horizontal="left"/>
      <protection/>
    </xf>
    <xf numFmtId="164" fontId="2" fillId="0" borderId="11" xfId="60" applyFont="1" applyFill="1" applyBorder="1" applyAlignment="1" applyProtection="1">
      <alignment horizontal="center"/>
      <protection/>
    </xf>
    <xf numFmtId="164" fontId="2" fillId="0" borderId="10" xfId="60" applyFont="1" applyFill="1" applyBorder="1" applyAlignment="1" applyProtection="1">
      <alignment/>
      <protection/>
    </xf>
    <xf numFmtId="0" fontId="6" fillId="0" borderId="0" xfId="35" applyFont="1" applyFill="1" applyBorder="1" applyAlignment="1">
      <alignment horizontal="center" vertical="top" wrapText="1"/>
      <protection/>
    </xf>
    <xf numFmtId="0" fontId="2" fillId="0" borderId="0" xfId="35" applyFont="1" applyBorder="1" applyAlignment="1">
      <alignment horizontal="center"/>
      <protection/>
    </xf>
    <xf numFmtId="0" fontId="1" fillId="0" borderId="0" xfId="35" applyBorder="1">
      <alignment/>
      <protection/>
    </xf>
    <xf numFmtId="0" fontId="7" fillId="0" borderId="0" xfId="35" applyFont="1" applyFill="1" applyBorder="1" applyAlignment="1">
      <alignment horizontal="center" vertical="top" wrapText="1"/>
      <protection/>
    </xf>
    <xf numFmtId="0" fontId="2" fillId="0" borderId="0" xfId="35" applyFont="1" applyFill="1" applyAlignment="1">
      <alignment horizontal="left"/>
      <protection/>
    </xf>
    <xf numFmtId="0" fontId="2" fillId="0" borderId="0" xfId="35" applyFont="1" applyAlignment="1">
      <alignment horizontal="left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Alignment="1">
      <alignment/>
      <protection/>
    </xf>
    <xf numFmtId="0" fontId="1" fillId="0" borderId="0" xfId="35" applyAlignment="1">
      <alignment/>
      <protection/>
    </xf>
    <xf numFmtId="0" fontId="1" fillId="0" borderId="12" xfId="35" applyFont="1" applyBorder="1" applyAlignment="1">
      <alignment horizontal="center"/>
      <protection/>
    </xf>
    <xf numFmtId="0" fontId="1" fillId="0" borderId="12" xfId="35" applyFont="1" applyBorder="1" applyAlignment="1">
      <alignment/>
      <protection/>
    </xf>
    <xf numFmtId="0" fontId="1" fillId="0" borderId="12" xfId="35" applyBorder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2" fillId="0" borderId="0" xfId="35" applyFont="1" applyFill="1" applyBorder="1" applyAlignment="1">
      <alignment horizontal="center"/>
      <protection/>
    </xf>
    <xf numFmtId="0" fontId="2" fillId="0" borderId="0" xfId="35" applyNumberFormat="1" applyFont="1" applyFill="1" applyBorder="1" applyAlignment="1">
      <alignment horizontal="center" shrinkToFit="1"/>
      <protection/>
    </xf>
    <xf numFmtId="0" fontId="6" fillId="0" borderId="10" xfId="35" applyFont="1" applyFill="1" applyBorder="1" applyAlignment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9" sqref="A9:G9"/>
    </sheetView>
  </sheetViews>
  <sheetFormatPr defaultColWidth="8.7109375" defaultRowHeight="12.75"/>
  <cols>
    <col min="1" max="1" width="6.7109375" style="1" customWidth="1"/>
    <col min="2" max="2" width="19.28125" style="1" customWidth="1"/>
    <col min="3" max="4" width="8.7109375" style="1" customWidth="1"/>
    <col min="5" max="5" width="15.421875" style="1" customWidth="1"/>
    <col min="6" max="6" width="18.7109375" style="1" customWidth="1"/>
    <col min="7" max="7" width="22.00390625" style="1" customWidth="1"/>
    <col min="8" max="16384" width="8.710937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  <row r="5" ht="15">
      <c r="A5" s="2"/>
    </row>
    <row r="6" spans="1:7" ht="15.75">
      <c r="A6" s="32" t="s">
        <v>36</v>
      </c>
      <c r="B6" s="32"/>
      <c r="C6" s="32"/>
      <c r="D6" s="32"/>
      <c r="E6" s="32"/>
      <c r="F6" s="32"/>
      <c r="G6" s="32"/>
    </row>
    <row r="8" spans="1:7" ht="15">
      <c r="A8" s="33" t="s">
        <v>39</v>
      </c>
      <c r="B8" s="33"/>
      <c r="C8" s="33"/>
      <c r="D8" s="33"/>
      <c r="E8" s="33"/>
      <c r="F8" s="33"/>
      <c r="G8" s="33"/>
    </row>
    <row r="9" spans="1:7" ht="15">
      <c r="A9" s="33" t="s">
        <v>3</v>
      </c>
      <c r="B9" s="33"/>
      <c r="C9" s="33"/>
      <c r="D9" s="33"/>
      <c r="E9" s="33"/>
      <c r="F9" s="33"/>
      <c r="G9" s="33"/>
    </row>
    <row r="10" spans="1:7" ht="15">
      <c r="A10" s="3"/>
      <c r="B10" s="34"/>
      <c r="C10" s="34"/>
      <c r="D10" s="34"/>
      <c r="E10" s="3"/>
      <c r="F10" s="3"/>
      <c r="G10" s="3"/>
    </row>
    <row r="11" ht="15.75">
      <c r="B11" s="4"/>
    </row>
    <row r="12" spans="1:7" ht="45">
      <c r="A12" s="5" t="s">
        <v>4</v>
      </c>
      <c r="B12" s="5" t="s">
        <v>5</v>
      </c>
      <c r="C12" s="6" t="s">
        <v>6</v>
      </c>
      <c r="D12" s="7" t="s">
        <v>7</v>
      </c>
      <c r="E12" s="8" t="s">
        <v>8</v>
      </c>
      <c r="F12" s="8" t="s">
        <v>9</v>
      </c>
      <c r="G12" s="5" t="s">
        <v>10</v>
      </c>
    </row>
    <row r="13" spans="1:7" ht="15">
      <c r="A13" s="6">
        <v>1</v>
      </c>
      <c r="B13" s="6">
        <v>2</v>
      </c>
      <c r="C13" s="6">
        <v>3</v>
      </c>
      <c r="D13" s="7">
        <v>4</v>
      </c>
      <c r="E13" s="9">
        <v>5</v>
      </c>
      <c r="F13" s="9">
        <v>6</v>
      </c>
      <c r="G13" s="6">
        <v>7</v>
      </c>
    </row>
    <row r="14" spans="1:7" ht="17.25" customHeight="1">
      <c r="A14" s="10" t="s">
        <v>11</v>
      </c>
      <c r="B14" s="11" t="s">
        <v>12</v>
      </c>
      <c r="C14" s="10" t="s">
        <v>13</v>
      </c>
      <c r="D14" s="10">
        <v>3620</v>
      </c>
      <c r="E14" s="12"/>
      <c r="F14" s="13">
        <f>D14*E14</f>
        <v>0</v>
      </c>
      <c r="G14" s="14">
        <f aca="true" t="shared" si="0" ref="G14:G22">F14*1.25</f>
        <v>0</v>
      </c>
    </row>
    <row r="15" spans="1:7" ht="16.5" customHeight="1">
      <c r="A15" s="10" t="s">
        <v>14</v>
      </c>
      <c r="B15" s="11" t="s">
        <v>34</v>
      </c>
      <c r="C15" s="10" t="s">
        <v>13</v>
      </c>
      <c r="D15" s="10">
        <v>4800</v>
      </c>
      <c r="E15" s="12"/>
      <c r="F15" s="13">
        <f aca="true" t="shared" si="1" ref="F15:F22">D15*E15</f>
        <v>0</v>
      </c>
      <c r="G15" s="14">
        <f t="shared" si="0"/>
        <v>0</v>
      </c>
    </row>
    <row r="16" spans="1:7" ht="15.75">
      <c r="A16" s="10" t="s">
        <v>15</v>
      </c>
      <c r="B16" s="15" t="s">
        <v>16</v>
      </c>
      <c r="C16" s="10" t="s">
        <v>13</v>
      </c>
      <c r="D16" s="10">
        <v>3900</v>
      </c>
      <c r="E16" s="12"/>
      <c r="F16" s="13">
        <f t="shared" si="1"/>
        <v>0</v>
      </c>
      <c r="G16" s="14">
        <f t="shared" si="0"/>
        <v>0</v>
      </c>
    </row>
    <row r="17" spans="1:9" ht="15">
      <c r="A17" s="10" t="s">
        <v>17</v>
      </c>
      <c r="B17" s="16" t="s">
        <v>18</v>
      </c>
      <c r="C17" s="10" t="s">
        <v>13</v>
      </c>
      <c r="D17" s="10">
        <v>3560</v>
      </c>
      <c r="E17" s="12"/>
      <c r="F17" s="13">
        <f t="shared" si="1"/>
        <v>0</v>
      </c>
      <c r="G17" s="14">
        <f t="shared" si="0"/>
        <v>0</v>
      </c>
      <c r="H17" s="17"/>
      <c r="I17" s="17"/>
    </row>
    <row r="18" spans="1:9" ht="15">
      <c r="A18" s="10" t="s">
        <v>19</v>
      </c>
      <c r="B18" s="16" t="s">
        <v>20</v>
      </c>
      <c r="C18" s="10" t="s">
        <v>13</v>
      </c>
      <c r="D18" s="10">
        <v>1800</v>
      </c>
      <c r="E18" s="12"/>
      <c r="F18" s="13">
        <f t="shared" si="1"/>
        <v>0</v>
      </c>
      <c r="G18" s="14">
        <f t="shared" si="0"/>
        <v>0</v>
      </c>
      <c r="H18" s="17"/>
      <c r="I18" s="17"/>
    </row>
    <row r="19" spans="1:9" ht="15">
      <c r="A19" s="10" t="s">
        <v>21</v>
      </c>
      <c r="B19" s="16" t="s">
        <v>22</v>
      </c>
      <c r="C19" s="10" t="s">
        <v>13</v>
      </c>
      <c r="D19" s="10">
        <v>1800</v>
      </c>
      <c r="E19" s="12"/>
      <c r="F19" s="13">
        <f t="shared" si="1"/>
        <v>0</v>
      </c>
      <c r="G19" s="14">
        <f t="shared" si="0"/>
        <v>0</v>
      </c>
      <c r="H19" s="17"/>
      <c r="I19" s="17"/>
    </row>
    <row r="20" spans="1:9" ht="15">
      <c r="A20" s="10" t="s">
        <v>23</v>
      </c>
      <c r="B20" s="16" t="s">
        <v>37</v>
      </c>
      <c r="C20" s="10" t="s">
        <v>13</v>
      </c>
      <c r="D20" s="10">
        <v>3150</v>
      </c>
      <c r="E20" s="12"/>
      <c r="F20" s="13">
        <f t="shared" si="1"/>
        <v>0</v>
      </c>
      <c r="G20" s="14">
        <f t="shared" si="0"/>
        <v>0</v>
      </c>
      <c r="H20" s="17"/>
      <c r="I20" s="17"/>
    </row>
    <row r="21" spans="1:9" ht="15">
      <c r="A21" s="10" t="s">
        <v>24</v>
      </c>
      <c r="B21" s="16" t="s">
        <v>35</v>
      </c>
      <c r="C21" s="10" t="s">
        <v>13</v>
      </c>
      <c r="D21" s="10">
        <v>2400</v>
      </c>
      <c r="E21" s="12"/>
      <c r="F21" s="13">
        <f t="shared" si="1"/>
        <v>0</v>
      </c>
      <c r="G21" s="14">
        <f>F21*1.05</f>
        <v>0</v>
      </c>
      <c r="H21" s="17"/>
      <c r="I21" s="17"/>
    </row>
    <row r="22" spans="1:9" ht="15">
      <c r="A22" s="10" t="s">
        <v>25</v>
      </c>
      <c r="B22" s="16" t="s">
        <v>38</v>
      </c>
      <c r="C22" s="10" t="s">
        <v>13</v>
      </c>
      <c r="D22" s="10">
        <v>1500</v>
      </c>
      <c r="E22" s="12"/>
      <c r="F22" s="13">
        <f t="shared" si="1"/>
        <v>0</v>
      </c>
      <c r="G22" s="14">
        <f t="shared" si="0"/>
        <v>0</v>
      </c>
      <c r="H22" s="17"/>
      <c r="I22" s="17"/>
    </row>
    <row r="23" spans="1:7" ht="39" customHeight="1">
      <c r="A23" s="35" t="s">
        <v>26</v>
      </c>
      <c r="B23" s="35"/>
      <c r="C23" s="35"/>
      <c r="D23" s="35"/>
      <c r="E23" s="35"/>
      <c r="F23" s="18">
        <f>SUM(F14:F22)</f>
        <v>0</v>
      </c>
      <c r="G23" s="19">
        <f>SUM(G14:G21)</f>
        <v>0</v>
      </c>
    </row>
    <row r="24" spans="1:7" ht="15.75">
      <c r="A24" s="20"/>
      <c r="B24" s="20"/>
      <c r="C24" s="20"/>
      <c r="D24" s="20"/>
      <c r="E24" s="20"/>
      <c r="F24" s="21"/>
      <c r="G24" s="22"/>
    </row>
    <row r="25" spans="1:7" ht="15" customHeight="1">
      <c r="A25" s="20"/>
      <c r="B25" s="23" t="s">
        <v>27</v>
      </c>
      <c r="C25" s="20"/>
      <c r="D25" s="20"/>
      <c r="E25" s="20"/>
      <c r="F25" s="21"/>
      <c r="G25" s="22"/>
    </row>
    <row r="26" spans="1:8" ht="15">
      <c r="A26" s="24" t="s">
        <v>28</v>
      </c>
      <c r="B26" s="17"/>
      <c r="C26" s="17"/>
      <c r="D26" s="17"/>
      <c r="E26" s="17"/>
      <c r="F26" s="17"/>
      <c r="G26" s="17"/>
      <c r="H26" s="22"/>
    </row>
    <row r="27" spans="1:8" ht="15">
      <c r="A27" s="25" t="s">
        <v>29</v>
      </c>
      <c r="B27" s="25"/>
      <c r="C27" s="25"/>
      <c r="D27" s="25"/>
      <c r="E27" s="25"/>
      <c r="F27" s="25"/>
      <c r="G27" s="25"/>
      <c r="H27" s="22"/>
    </row>
    <row r="28" ht="15">
      <c r="A28" s="2"/>
    </row>
    <row r="29" ht="15">
      <c r="A29" s="2"/>
    </row>
    <row r="30" spans="1:6" ht="15">
      <c r="A30" s="26"/>
      <c r="B30" s="27"/>
      <c r="C30" s="28"/>
      <c r="D30" s="26"/>
      <c r="E30" s="28"/>
      <c r="F30" s="28"/>
    </row>
    <row r="31" spans="1:6" ht="15">
      <c r="A31" s="2"/>
      <c r="E31" s="22"/>
      <c r="F31" s="22"/>
    </row>
    <row r="32" spans="1:7" ht="15">
      <c r="A32" s="22"/>
      <c r="B32" s="29" t="s">
        <v>30</v>
      </c>
      <c r="E32" s="30" t="s">
        <v>31</v>
      </c>
      <c r="F32" s="29"/>
      <c r="G32" s="31"/>
    </row>
    <row r="34" spans="5:6" ht="15">
      <c r="E34" s="22"/>
      <c r="F34" s="22"/>
    </row>
    <row r="35" spans="2:7" ht="15">
      <c r="B35" s="29" t="s">
        <v>32</v>
      </c>
      <c r="E35" s="30" t="s">
        <v>33</v>
      </c>
      <c r="F35" s="29"/>
      <c r="G35" s="31"/>
    </row>
  </sheetData>
  <sheetProtection selectLockedCells="1" selectUnlockedCells="1"/>
  <mergeCells count="5">
    <mergeCell ref="A6:G6"/>
    <mergeCell ref="A8:G8"/>
    <mergeCell ref="A9:G9"/>
    <mergeCell ref="B10:D10"/>
    <mergeCell ref="A23:E2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2020-11-26T11:32:04Z</cp:lastPrinted>
  <dcterms:created xsi:type="dcterms:W3CDTF">2022-01-19T10:23:20Z</dcterms:created>
  <dcterms:modified xsi:type="dcterms:W3CDTF">2022-04-20T08:05:31Z</dcterms:modified>
  <cp:category/>
  <cp:version/>
  <cp:contentType/>
  <cp:contentStatus/>
</cp:coreProperties>
</file>